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ric\ejvCONSULTING\Web_Development\CT_Judo\documents\"/>
    </mc:Choice>
  </mc:AlternateContent>
  <xr:revisionPtr revIDLastSave="0" documentId="8_{C1236F4C-A6F2-4125-86D4-0D1D8A92AEB3}" xr6:coauthVersionLast="43" xr6:coauthVersionMax="43" xr10:uidLastSave="{00000000-0000-0000-0000-000000000000}"/>
  <bookViews>
    <workbookView xWindow="28680" yWindow="-120" windowWidth="29040" windowHeight="15990" xr2:uid="{00000000-000D-0000-FFFF-FFFF00000000}"/>
  </bookViews>
  <sheets>
    <sheet name="Results" sheetId="1" r:id="rId1"/>
    <sheet name="Referees" sheetId="4" r:id="rId2"/>
    <sheet name="Technical Officials" sheetId="5" r:id="rId3"/>
    <sheet name="Admin Officials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3" i="5" l="1"/>
  <c r="G12" i="5"/>
  <c r="G11" i="5"/>
  <c r="G10" i="5"/>
  <c r="G9" i="5"/>
  <c r="G8" i="5"/>
  <c r="G7" i="5"/>
  <c r="G6" i="5"/>
  <c r="G5" i="5"/>
  <c r="G4" i="5"/>
  <c r="G3" i="5"/>
  <c r="F4" i="4"/>
  <c r="F5" i="4"/>
  <c r="F6" i="4"/>
  <c r="F7" i="4"/>
  <c r="F8" i="4"/>
  <c r="F9" i="4"/>
  <c r="F10" i="4"/>
  <c r="F11" i="4"/>
  <c r="F3" i="4"/>
</calcChain>
</file>

<file path=xl/sharedStrings.xml><?xml version="1.0" encoding="utf-8"?>
<sst xmlns="http://schemas.openxmlformats.org/spreadsheetml/2006/main" count="342" uniqueCount="185">
  <si>
    <t>Bellville</t>
  </si>
  <si>
    <t>Christiano De Jongh</t>
  </si>
  <si>
    <t>Kadoshi</t>
  </si>
  <si>
    <t>Christo Cilliers 2nd</t>
  </si>
  <si>
    <t>Mazukawa</t>
  </si>
  <si>
    <t>CJ September 2nd</t>
  </si>
  <si>
    <t>Byron Magerman</t>
  </si>
  <si>
    <t>Gachi</t>
  </si>
  <si>
    <t>Aldrich Traut</t>
  </si>
  <si>
    <t>Koga</t>
  </si>
  <si>
    <t>Ben Kleu 2nd</t>
  </si>
  <si>
    <t>Judokan</t>
  </si>
  <si>
    <t>Paul Philips</t>
  </si>
  <si>
    <t>Kanokan</t>
  </si>
  <si>
    <t>Samil van Stade</t>
  </si>
  <si>
    <t>Jamie-Lee Lingerveldt</t>
  </si>
  <si>
    <t>Aden Arendse</t>
  </si>
  <si>
    <t>gr5 55kg</t>
  </si>
  <si>
    <t>Nivan Dolf</t>
  </si>
  <si>
    <t>Gilliano Lingeveldt</t>
  </si>
  <si>
    <t>Bergvliet</t>
  </si>
  <si>
    <t>Alex Burger</t>
  </si>
  <si>
    <t>Arnold Arendse 2nd</t>
  </si>
  <si>
    <t>Jovahn Talmakkies</t>
  </si>
  <si>
    <t>Neo Goodall</t>
  </si>
  <si>
    <t>Bradwin Heneke</t>
  </si>
  <si>
    <t>Jean-Roux Wessels</t>
  </si>
  <si>
    <t>Tuomas van Wyk</t>
  </si>
  <si>
    <t>Daniel Burger</t>
  </si>
  <si>
    <t>Ashton De Freitas</t>
  </si>
  <si>
    <t>Ruald Niemand</t>
  </si>
  <si>
    <t>Matthew Williams 2nd</t>
  </si>
  <si>
    <t>Matthew Hollander</t>
  </si>
  <si>
    <t>Matthew Talmakkies</t>
  </si>
  <si>
    <t>Durbanville</t>
  </si>
  <si>
    <t>Jackson Greenway</t>
  </si>
  <si>
    <t>Ryan Hayes</t>
  </si>
  <si>
    <t>Aldrich Traut 2nd</t>
  </si>
  <si>
    <t>Christiaan de Villiers</t>
  </si>
  <si>
    <t>Sean Veldboer</t>
  </si>
  <si>
    <t>Luvuyo Mrulekana</t>
  </si>
  <si>
    <t>Regan Willson</t>
  </si>
  <si>
    <t>Athenkosi Sibi</t>
  </si>
  <si>
    <t>Nerico Arendse</t>
  </si>
  <si>
    <t>Phuta Aime Mvemba</t>
  </si>
  <si>
    <t>Lyle Michaels</t>
  </si>
  <si>
    <t>Celton Hendricks</t>
  </si>
  <si>
    <t>Janno Maree</t>
  </si>
  <si>
    <t>Nathan Breda</t>
  </si>
  <si>
    <t>Mitchels Plain</t>
  </si>
  <si>
    <t>Hilton Hayward</t>
  </si>
  <si>
    <t>Angus Miller</t>
  </si>
  <si>
    <t>Heike Wessels</t>
  </si>
  <si>
    <t>Emily Beukes</t>
  </si>
  <si>
    <t>Christine Hendry</t>
  </si>
  <si>
    <t>Nausheen Alie</t>
  </si>
  <si>
    <t>Heather Kane</t>
  </si>
  <si>
    <t>Skye Kelly</t>
  </si>
  <si>
    <t>Jessica Gray</t>
  </si>
  <si>
    <t>Xanthe Wanliss</t>
  </si>
  <si>
    <t>vd Stel</t>
  </si>
  <si>
    <t>Anke Niemand</t>
  </si>
  <si>
    <t>Jeannie Myburgh</t>
  </si>
  <si>
    <t>Hayley Prag</t>
  </si>
  <si>
    <t>Sasha Veldboer</t>
  </si>
  <si>
    <t>SouthPen</t>
  </si>
  <si>
    <t>Babalwa Moko</t>
  </si>
  <si>
    <t>Gillian van der Heever</t>
  </si>
  <si>
    <t>Ruwaida Sampie (2nd entry)</t>
  </si>
  <si>
    <t>Katja Meisler(2nd)</t>
  </si>
  <si>
    <t>gr 4 44kg</t>
  </si>
  <si>
    <t>Lee-Ann Kliffas</t>
  </si>
  <si>
    <t>Shaznay Meyer</t>
  </si>
  <si>
    <t>Katja Meisler</t>
  </si>
  <si>
    <t>Ruwaida Sampie</t>
  </si>
  <si>
    <t>Lee-Ann Kliffas 2nd</t>
  </si>
  <si>
    <t>Michelle September</t>
  </si>
  <si>
    <t>Name</t>
  </si>
  <si>
    <t>Club</t>
  </si>
  <si>
    <t>District</t>
  </si>
  <si>
    <t>Time-in</t>
  </si>
  <si>
    <t>Time-out</t>
  </si>
  <si>
    <t>hours</t>
  </si>
  <si>
    <t>Chancel Manonga</t>
  </si>
  <si>
    <t>CTJA</t>
  </si>
  <si>
    <t>Dennis Claasen</t>
  </si>
  <si>
    <t>Fariala Fataki</t>
  </si>
  <si>
    <t>Gert Gouws jnr</t>
  </si>
  <si>
    <t>CWJA</t>
  </si>
  <si>
    <t>Preston Davids</t>
  </si>
  <si>
    <t>Rubain Kama-kama</t>
  </si>
  <si>
    <t>Mitchells Plain</t>
  </si>
  <si>
    <t>Dylan Kemper</t>
  </si>
  <si>
    <t>Status</t>
  </si>
  <si>
    <t>Hours</t>
  </si>
  <si>
    <t>Local</t>
  </si>
  <si>
    <t>Arnold Arendse</t>
  </si>
  <si>
    <t>CJ Semptember</t>
  </si>
  <si>
    <t>local</t>
  </si>
  <si>
    <t>Jamie-Lee Lingeveldt</t>
  </si>
  <si>
    <t>trainee</t>
  </si>
  <si>
    <t>Michele September</t>
  </si>
  <si>
    <t>Sameul Quanteney</t>
  </si>
  <si>
    <t>Tiarah-Valentine</t>
  </si>
  <si>
    <t>Rhodena Valentine</t>
  </si>
  <si>
    <t>Andile Moko</t>
  </si>
  <si>
    <t>yes</t>
  </si>
  <si>
    <t>Gert Gouws</t>
  </si>
  <si>
    <t>Hildegarde Woodman</t>
  </si>
  <si>
    <t>Ilse Reyneke</t>
  </si>
  <si>
    <t>Lorainne Job</t>
  </si>
  <si>
    <t>Lorette Gouws</t>
  </si>
  <si>
    <t>Marco de Freitas</t>
  </si>
  <si>
    <t>Marinda Maree</t>
  </si>
  <si>
    <t>Mike Job</t>
  </si>
  <si>
    <t>Roger Kleu</t>
  </si>
  <si>
    <t>RESULTS</t>
  </si>
  <si>
    <t>FEMALES</t>
  </si>
  <si>
    <t>Chloé Williams</t>
  </si>
  <si>
    <t>9 years 30kg</t>
  </si>
  <si>
    <t>gr6 66kg</t>
  </si>
  <si>
    <t>gr6 60kg</t>
  </si>
  <si>
    <t>gr4 60 &amp; 66kg</t>
  </si>
  <si>
    <t>gr6 73kg</t>
  </si>
  <si>
    <t>gr3 55, 60 &amp; 66kg</t>
  </si>
  <si>
    <t>gr4 46, 50 &amp; 52kg</t>
  </si>
  <si>
    <t xml:space="preserve"> 8 years 25 &amp; 28kg</t>
  </si>
  <si>
    <t xml:space="preserve"> 9 &amp; 10 years 44kg</t>
  </si>
  <si>
    <t>10 years 32kg</t>
  </si>
  <si>
    <t>10 years 36 &amp; 40kg</t>
  </si>
  <si>
    <t>11 years &amp; gr3 44kg</t>
  </si>
  <si>
    <t>11 years &amp; gr3 57kg</t>
  </si>
  <si>
    <t>12 years &amp; gr3  57+ &amp; 63+</t>
  </si>
  <si>
    <t>gr4 &amp; 6 57kg</t>
  </si>
  <si>
    <t>gr5 44 &amp; 48kg</t>
  </si>
  <si>
    <t>gr5 &amp; 6 57 &amp; 63kg</t>
  </si>
  <si>
    <t>8 years &amp; 9 years 34 &amp; 42kg</t>
  </si>
  <si>
    <t>10 years 24 &amp; 30kg</t>
  </si>
  <si>
    <t>10 years 34kg</t>
  </si>
  <si>
    <t>10 years 38kg</t>
  </si>
  <si>
    <t>11 years 34kg</t>
  </si>
  <si>
    <t>11 years &amp; 12 years 60kg</t>
  </si>
  <si>
    <t>12 years &amp; gr3 46kg</t>
  </si>
  <si>
    <t>masters 100kg &amp; 100+</t>
  </si>
  <si>
    <t>8 years 25kg</t>
  </si>
  <si>
    <t>8 years 28kg</t>
  </si>
  <si>
    <t>9 years 44kg</t>
  </si>
  <si>
    <t>10 years 44kg</t>
  </si>
  <si>
    <t>10 years 36kg</t>
  </si>
  <si>
    <t>10 years 40kg</t>
  </si>
  <si>
    <t>gr3 44kg</t>
  </si>
  <si>
    <t>11 years 44kg</t>
  </si>
  <si>
    <t>gr3 57kg</t>
  </si>
  <si>
    <t>11 years 57kg</t>
  </si>
  <si>
    <t>gr3 63+</t>
  </si>
  <si>
    <t>12 years 57+</t>
  </si>
  <si>
    <t>gr4 44kg</t>
  </si>
  <si>
    <t>gr4 48kg</t>
  </si>
  <si>
    <t>gr6 57kg</t>
  </si>
  <si>
    <t>gr4 57kg</t>
  </si>
  <si>
    <t>gr5 44kg</t>
  </si>
  <si>
    <t>gr5 48kg</t>
  </si>
  <si>
    <t>gr6 63kg</t>
  </si>
  <si>
    <t>gr5 57kg</t>
  </si>
  <si>
    <t>8 years 42kg</t>
  </si>
  <si>
    <t>9 years 34kg</t>
  </si>
  <si>
    <t>8 years 34kg</t>
  </si>
  <si>
    <t>10 years 30kg</t>
  </si>
  <si>
    <t>10 years 24kg</t>
  </si>
  <si>
    <t>12 years 60kg</t>
  </si>
  <si>
    <t>11 years 60kg</t>
  </si>
  <si>
    <t>gr3 46kg</t>
  </si>
  <si>
    <t>12 years 46kg</t>
  </si>
  <si>
    <t>gr3 60kg</t>
  </si>
  <si>
    <t>gr3 66kg</t>
  </si>
  <si>
    <t>gr3 55kg</t>
  </si>
  <si>
    <t>gr4 52kg</t>
  </si>
  <si>
    <t>gr4 50kg</t>
  </si>
  <si>
    <t>gr4 46kg</t>
  </si>
  <si>
    <t>gr4 66kg</t>
  </si>
  <si>
    <t>gr4 60kg</t>
  </si>
  <si>
    <t>Masters 100+</t>
  </si>
  <si>
    <t>Masters 100kg</t>
  </si>
  <si>
    <t>MALES</t>
  </si>
  <si>
    <t>CTJA OPEN COMPETITION - 3 AUGUST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</si>
</sst>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R&quot;\ * #,##0.00_ ;_ &quot;R&quot;\ * \-#,##0.00_ ;_ &quot;R&quot;\ * &quot;-&quot;??_ ;_ @_ "/>
    <numFmt numFmtId="165" formatCode="_ * #,##0.00_ ;_ * \-#,##0.00_ ;_ * &quot;-&quot;??_ ;_ @_ "/>
    <numFmt numFmtId="166" formatCode="_(&quot;$&quot;* #,##0.00_);_(&quot;$&quot;* \(#,##0.00\);_(&quot;$&quot;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8">
    <xf numFmtId="0" fontId="0" fillId="0" borderId="0"/>
    <xf numFmtId="0" fontId="1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4" applyNumberFormat="0" applyAlignment="0" applyProtection="0"/>
    <xf numFmtId="0" fontId="8" fillId="21" borderId="5" applyNumberFormat="0" applyAlignment="0" applyProtection="0"/>
    <xf numFmtId="165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7" borderId="4" applyNumberFormat="0" applyAlignment="0" applyProtection="0"/>
    <xf numFmtId="0" fontId="19" fillId="0" borderId="9" applyNumberFormat="0" applyFill="0" applyAlignment="0" applyProtection="0"/>
    <xf numFmtId="0" fontId="20" fillId="2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0" fillId="23" borderId="10" applyNumberFormat="0" applyFont="0" applyAlignment="0" applyProtection="0"/>
    <xf numFmtId="0" fontId="10" fillId="23" borderId="10" applyNumberFormat="0" applyFont="0" applyAlignment="0" applyProtection="0"/>
    <xf numFmtId="0" fontId="21" fillId="20" borderId="11" applyNumberFormat="0" applyAlignment="0" applyProtection="0"/>
    <xf numFmtId="0" fontId="22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24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Fill="1" applyBorder="1" applyAlignment="1">
      <alignment horizontal="center"/>
    </xf>
    <xf numFmtId="20" fontId="0" fillId="0" borderId="2" xfId="0" applyNumberFormat="1" applyBorder="1"/>
    <xf numFmtId="20" fontId="0" fillId="0" borderId="2" xfId="0" applyNumberFormat="1" applyBorder="1" applyAlignment="1">
      <alignment horizontal="center"/>
    </xf>
    <xf numFmtId="15" fontId="0" fillId="0" borderId="2" xfId="0" applyNumberFormat="1" applyBorder="1" applyAlignment="1">
      <alignment horizontal="center"/>
    </xf>
    <xf numFmtId="15" fontId="0" fillId="0" borderId="2" xfId="0" applyNumberFormat="1" applyBorder="1"/>
    <xf numFmtId="0" fontId="0" fillId="0" borderId="0" xfId="0" applyBorder="1"/>
    <xf numFmtId="0" fontId="25" fillId="0" borderId="0" xfId="0" applyFont="1"/>
    <xf numFmtId="0" fontId="0" fillId="0" borderId="0" xfId="0" applyFont="1"/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center" vertical="center"/>
    </xf>
    <xf numFmtId="0" fontId="0" fillId="0" borderId="0" xfId="0" applyFont="1" applyBorder="1"/>
    <xf numFmtId="1" fontId="2" fillId="0" borderId="0" xfId="0" applyNumberFormat="1" applyFont="1" applyFill="1" applyBorder="1" applyAlignment="1">
      <alignment horizontal="left" vertical="center"/>
    </xf>
    <xf numFmtId="1" fontId="0" fillId="0" borderId="0" xfId="0" applyNumberFormat="1" applyFont="1" applyFill="1" applyBorder="1" applyAlignment="1">
      <alignment horizontal="center" vertical="center"/>
    </xf>
    <xf numFmtId="0" fontId="0" fillId="0" borderId="0" xfId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3" fillId="0" borderId="2" xfId="1" applyFont="1" applyFill="1" applyBorder="1" applyAlignment="1">
      <alignment horizontal="left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15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</cellXfs>
  <cellStyles count="78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Calculation 2" xfId="27" xr:uid="{00000000-0005-0000-0000-000019000000}"/>
    <cellStyle name="Check Cell 2" xfId="28" xr:uid="{00000000-0005-0000-0000-00001A000000}"/>
    <cellStyle name="Comma 2" xfId="29" xr:uid="{00000000-0005-0000-0000-00001B000000}"/>
    <cellStyle name="Comma 3" xfId="30" xr:uid="{00000000-0005-0000-0000-00001C000000}"/>
    <cellStyle name="Comma 3 2" xfId="31" xr:uid="{00000000-0005-0000-0000-00001D000000}"/>
    <cellStyle name="Comma 3 3" xfId="32" xr:uid="{00000000-0005-0000-0000-00001E000000}"/>
    <cellStyle name="Currency 2" xfId="33" xr:uid="{00000000-0005-0000-0000-00001F000000}"/>
    <cellStyle name="Currency 2 2" xfId="34" xr:uid="{00000000-0005-0000-0000-000020000000}"/>
    <cellStyle name="Currency 3" xfId="35" xr:uid="{00000000-0005-0000-0000-000021000000}"/>
    <cellStyle name="Currency 4" xfId="36" xr:uid="{00000000-0005-0000-0000-000022000000}"/>
    <cellStyle name="Currency 4 2" xfId="37" xr:uid="{00000000-0005-0000-0000-000023000000}"/>
    <cellStyle name="Currency 4 3" xfId="38" xr:uid="{00000000-0005-0000-0000-000024000000}"/>
    <cellStyle name="Explanatory Text 2" xfId="39" xr:uid="{00000000-0005-0000-0000-000025000000}"/>
    <cellStyle name="Good 2" xfId="40" xr:uid="{00000000-0005-0000-0000-000026000000}"/>
    <cellStyle name="Heading 1 2" xfId="41" xr:uid="{00000000-0005-0000-0000-000027000000}"/>
    <cellStyle name="Heading 2 2" xfId="42" xr:uid="{00000000-0005-0000-0000-000028000000}"/>
    <cellStyle name="Heading 3 2" xfId="43" xr:uid="{00000000-0005-0000-0000-000029000000}"/>
    <cellStyle name="Heading 4 2" xfId="44" xr:uid="{00000000-0005-0000-0000-00002A000000}"/>
    <cellStyle name="Hyperlink 2" xfId="45" xr:uid="{00000000-0005-0000-0000-00002B000000}"/>
    <cellStyle name="Input 2" xfId="46" xr:uid="{00000000-0005-0000-0000-00002C000000}"/>
    <cellStyle name="Linked Cell 2" xfId="47" xr:uid="{00000000-0005-0000-0000-00002D000000}"/>
    <cellStyle name="Neutral 2" xfId="48" xr:uid="{00000000-0005-0000-0000-00002E000000}"/>
    <cellStyle name="Normal" xfId="0" builtinId="0"/>
    <cellStyle name="Normal 10" xfId="49" xr:uid="{00000000-0005-0000-0000-000030000000}"/>
    <cellStyle name="Normal 10 2" xfId="50" xr:uid="{00000000-0005-0000-0000-000031000000}"/>
    <cellStyle name="Normal 2" xfId="1" xr:uid="{00000000-0005-0000-0000-000032000000}"/>
    <cellStyle name="Normal 2 2" xfId="51" xr:uid="{00000000-0005-0000-0000-000033000000}"/>
    <cellStyle name="Normal 2_Athlone School For the Blind" xfId="52" xr:uid="{00000000-0005-0000-0000-000034000000}"/>
    <cellStyle name="Normal 3" xfId="53" xr:uid="{00000000-0005-0000-0000-000035000000}"/>
    <cellStyle name="Normal 3 2" xfId="54" xr:uid="{00000000-0005-0000-0000-000036000000}"/>
    <cellStyle name="Normal 4" xfId="55" xr:uid="{00000000-0005-0000-0000-000037000000}"/>
    <cellStyle name="Normal 4 2" xfId="56" xr:uid="{00000000-0005-0000-0000-000038000000}"/>
    <cellStyle name="Normal 4_Athlone School For the Blind" xfId="57" xr:uid="{00000000-0005-0000-0000-000039000000}"/>
    <cellStyle name="Normal 5" xfId="58" xr:uid="{00000000-0005-0000-0000-00003A000000}"/>
    <cellStyle name="Normal 5 2" xfId="59" xr:uid="{00000000-0005-0000-0000-00003B000000}"/>
    <cellStyle name="Normal 5 2 2" xfId="60" xr:uid="{00000000-0005-0000-0000-00003C000000}"/>
    <cellStyle name="Normal 5 3" xfId="61" xr:uid="{00000000-0005-0000-0000-00003D000000}"/>
    <cellStyle name="Normal 5 3 2" xfId="62" xr:uid="{00000000-0005-0000-0000-00003E000000}"/>
    <cellStyle name="Normal 5 3 3" xfId="63" xr:uid="{00000000-0005-0000-0000-00003F000000}"/>
    <cellStyle name="Normal 5 4" xfId="64" xr:uid="{00000000-0005-0000-0000-000040000000}"/>
    <cellStyle name="Normal 6" xfId="65" xr:uid="{00000000-0005-0000-0000-000041000000}"/>
    <cellStyle name="Normal 6 2" xfId="66" xr:uid="{00000000-0005-0000-0000-000042000000}"/>
    <cellStyle name="Normal 6 3" xfId="67" xr:uid="{00000000-0005-0000-0000-000043000000}"/>
    <cellStyle name="Normal 7" xfId="68" xr:uid="{00000000-0005-0000-0000-000044000000}"/>
    <cellStyle name="Normal 8" xfId="69" xr:uid="{00000000-0005-0000-0000-000045000000}"/>
    <cellStyle name="Normal 9" xfId="70" xr:uid="{00000000-0005-0000-0000-000046000000}"/>
    <cellStyle name="Normal 9 2" xfId="71" xr:uid="{00000000-0005-0000-0000-000047000000}"/>
    <cellStyle name="Note 2" xfId="72" xr:uid="{00000000-0005-0000-0000-000048000000}"/>
    <cellStyle name="Note 2 2" xfId="73" xr:uid="{00000000-0005-0000-0000-000049000000}"/>
    <cellStyle name="Output 2" xfId="74" xr:uid="{00000000-0005-0000-0000-00004A000000}"/>
    <cellStyle name="Title 2" xfId="75" xr:uid="{00000000-0005-0000-0000-00004B000000}"/>
    <cellStyle name="Total 2" xfId="76" xr:uid="{00000000-0005-0000-0000-00004C000000}"/>
    <cellStyle name="Warning Text 2" xfId="77" xr:uid="{00000000-0005-0000-0000-00004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5"/>
  <sheetViews>
    <sheetView tabSelected="1" workbookViewId="0">
      <selection activeCell="B2" sqref="B2"/>
    </sheetView>
  </sheetViews>
  <sheetFormatPr defaultRowHeight="14.4" x14ac:dyDescent="0.3"/>
  <cols>
    <col min="1" max="1" width="2.109375" bestFit="1" customWidth="1"/>
    <col min="2" max="2" width="28" bestFit="1" customWidth="1"/>
    <col min="3" max="3" width="13.88671875" bestFit="1" customWidth="1"/>
    <col min="4" max="4" width="13.88671875" customWidth="1"/>
  </cols>
  <sheetData>
    <row r="1" spans="1:4" s="10" customFormat="1" ht="23.4" x14ac:dyDescent="0.45">
      <c r="A1" s="9" t="s">
        <v>116</v>
      </c>
    </row>
    <row r="2" spans="1:4" s="10" customFormat="1" ht="23.4" x14ac:dyDescent="0.45">
      <c r="A2" s="9" t="s">
        <v>184</v>
      </c>
    </row>
    <row r="3" spans="1:4" s="10" customFormat="1" x14ac:dyDescent="0.3">
      <c r="A3" s="11"/>
      <c r="B3" s="12"/>
      <c r="C3" s="13"/>
      <c r="D3" s="13"/>
    </row>
    <row r="4" spans="1:4" s="10" customFormat="1" x14ac:dyDescent="0.3">
      <c r="A4" s="11"/>
      <c r="B4" s="12"/>
      <c r="C4" s="13"/>
      <c r="D4" s="13"/>
    </row>
    <row r="5" spans="1:4" s="10" customFormat="1" ht="23.4" x14ac:dyDescent="0.45">
      <c r="A5" s="9" t="s">
        <v>117</v>
      </c>
    </row>
    <row r="6" spans="1:4" s="14" customFormat="1" x14ac:dyDescent="0.3"/>
    <row r="7" spans="1:4" s="14" customFormat="1" x14ac:dyDescent="0.3">
      <c r="A7" s="15" t="s">
        <v>126</v>
      </c>
      <c r="B7" s="16"/>
      <c r="C7" s="17"/>
      <c r="D7" s="16"/>
    </row>
    <row r="8" spans="1:4" s="21" customFormat="1" ht="18" customHeight="1" x14ac:dyDescent="0.3">
      <c r="A8" s="18">
        <v>1</v>
      </c>
      <c r="B8" s="23" t="s">
        <v>52</v>
      </c>
      <c r="C8" s="24" t="s">
        <v>7</v>
      </c>
      <c r="D8" s="24" t="s">
        <v>144</v>
      </c>
    </row>
    <row r="9" spans="1:4" s="21" customFormat="1" ht="18" customHeight="1" x14ac:dyDescent="0.3">
      <c r="A9" s="18">
        <v>2</v>
      </c>
      <c r="B9" s="23" t="s">
        <v>53</v>
      </c>
      <c r="C9" s="24" t="s">
        <v>9</v>
      </c>
      <c r="D9" s="24" t="s">
        <v>145</v>
      </c>
    </row>
    <row r="10" spans="1:4" s="14" customFormat="1" x14ac:dyDescent="0.3"/>
    <row r="11" spans="1:4" s="14" customFormat="1" x14ac:dyDescent="0.3">
      <c r="A11" s="15" t="s">
        <v>127</v>
      </c>
      <c r="B11" s="16"/>
      <c r="C11" s="17"/>
      <c r="D11" s="16"/>
    </row>
    <row r="12" spans="1:4" s="21" customFormat="1" ht="18" customHeight="1" x14ac:dyDescent="0.3">
      <c r="A12" s="18">
        <v>1</v>
      </c>
      <c r="B12" s="23" t="s">
        <v>55</v>
      </c>
      <c r="C12" s="24" t="s">
        <v>9</v>
      </c>
      <c r="D12" s="24" t="s">
        <v>146</v>
      </c>
    </row>
    <row r="13" spans="1:4" s="21" customFormat="1" ht="18" customHeight="1" x14ac:dyDescent="0.3">
      <c r="A13" s="18">
        <v>2</v>
      </c>
      <c r="B13" s="23" t="s">
        <v>54</v>
      </c>
      <c r="C13" s="24" t="s">
        <v>9</v>
      </c>
      <c r="D13" s="24" t="s">
        <v>147</v>
      </c>
    </row>
    <row r="14" spans="1:4" s="14" customFormat="1" x14ac:dyDescent="0.3"/>
    <row r="15" spans="1:4" s="14" customFormat="1" x14ac:dyDescent="0.3">
      <c r="A15" s="15" t="s">
        <v>128</v>
      </c>
      <c r="B15" s="16"/>
      <c r="C15" s="17"/>
      <c r="D15" s="16"/>
    </row>
    <row r="16" spans="1:4" s="21" customFormat="1" ht="18" customHeight="1" x14ac:dyDescent="0.3">
      <c r="A16" s="18">
        <v>1</v>
      </c>
      <c r="B16" s="23" t="s">
        <v>56</v>
      </c>
      <c r="C16" s="24" t="s">
        <v>9</v>
      </c>
      <c r="D16" s="24" t="s">
        <v>128</v>
      </c>
    </row>
    <row r="17" spans="1:4" s="21" customFormat="1" ht="18" customHeight="1" x14ac:dyDescent="0.3">
      <c r="A17" s="18">
        <v>2</v>
      </c>
      <c r="B17" s="23" t="s">
        <v>57</v>
      </c>
      <c r="C17" s="24" t="s">
        <v>9</v>
      </c>
      <c r="D17" s="24" t="s">
        <v>128</v>
      </c>
    </row>
    <row r="18" spans="1:4" s="14" customFormat="1" x14ac:dyDescent="0.3"/>
    <row r="19" spans="1:4" s="14" customFormat="1" x14ac:dyDescent="0.3">
      <c r="A19" s="15" t="s">
        <v>129</v>
      </c>
      <c r="B19" s="16"/>
      <c r="C19" s="17"/>
      <c r="D19" s="16"/>
    </row>
    <row r="20" spans="1:4" s="21" customFormat="1" ht="18" customHeight="1" x14ac:dyDescent="0.3">
      <c r="A20" s="18">
        <v>1</v>
      </c>
      <c r="B20" s="23" t="s">
        <v>58</v>
      </c>
      <c r="C20" s="24" t="s">
        <v>9</v>
      </c>
      <c r="D20" s="24" t="s">
        <v>148</v>
      </c>
    </row>
    <row r="21" spans="1:4" s="21" customFormat="1" ht="18" customHeight="1" x14ac:dyDescent="0.3">
      <c r="A21" s="18">
        <v>2</v>
      </c>
      <c r="B21" s="23" t="s">
        <v>59</v>
      </c>
      <c r="C21" s="24" t="s">
        <v>9</v>
      </c>
      <c r="D21" s="24" t="s">
        <v>149</v>
      </c>
    </row>
    <row r="22" spans="1:4" s="14" customFormat="1" x14ac:dyDescent="0.3"/>
    <row r="23" spans="1:4" s="14" customFormat="1" x14ac:dyDescent="0.3">
      <c r="A23" s="15" t="s">
        <v>130</v>
      </c>
      <c r="B23" s="16"/>
      <c r="C23" s="17"/>
      <c r="D23" s="16"/>
    </row>
    <row r="24" spans="1:4" s="21" customFormat="1" ht="18" customHeight="1" x14ac:dyDescent="0.3">
      <c r="A24" s="18">
        <v>1</v>
      </c>
      <c r="B24" s="23" t="s">
        <v>61</v>
      </c>
      <c r="C24" s="24" t="s">
        <v>60</v>
      </c>
      <c r="D24" s="24" t="s">
        <v>150</v>
      </c>
    </row>
    <row r="25" spans="1:4" s="21" customFormat="1" ht="18" customHeight="1" x14ac:dyDescent="0.3">
      <c r="A25" s="18">
        <v>2</v>
      </c>
      <c r="B25" s="23" t="s">
        <v>62</v>
      </c>
      <c r="C25" s="24" t="s">
        <v>60</v>
      </c>
      <c r="D25" s="24" t="s">
        <v>151</v>
      </c>
    </row>
    <row r="26" spans="1:4" s="14" customFormat="1" x14ac:dyDescent="0.3"/>
    <row r="27" spans="1:4" s="14" customFormat="1" x14ac:dyDescent="0.3">
      <c r="A27" s="15" t="s">
        <v>131</v>
      </c>
      <c r="B27" s="16"/>
      <c r="C27" s="17"/>
      <c r="D27" s="16"/>
    </row>
    <row r="28" spans="1:4" s="21" customFormat="1" ht="18" customHeight="1" x14ac:dyDescent="0.3">
      <c r="A28" s="18">
        <v>1</v>
      </c>
      <c r="B28" s="23" t="s">
        <v>64</v>
      </c>
      <c r="C28" s="24" t="s">
        <v>11</v>
      </c>
      <c r="D28" s="24" t="s">
        <v>152</v>
      </c>
    </row>
    <row r="29" spans="1:4" s="21" customFormat="1" ht="18" customHeight="1" x14ac:dyDescent="0.3">
      <c r="A29" s="18">
        <v>2</v>
      </c>
      <c r="B29" s="23" t="s">
        <v>63</v>
      </c>
      <c r="C29" s="24" t="s">
        <v>4</v>
      </c>
      <c r="D29" s="24" t="s">
        <v>153</v>
      </c>
    </row>
    <row r="30" spans="1:4" s="14" customFormat="1" x14ac:dyDescent="0.3"/>
    <row r="31" spans="1:4" s="14" customFormat="1" x14ac:dyDescent="0.3">
      <c r="A31" s="15" t="s">
        <v>132</v>
      </c>
      <c r="B31" s="16"/>
      <c r="C31" s="17"/>
      <c r="D31" s="16"/>
    </row>
    <row r="32" spans="1:4" s="21" customFormat="1" ht="18" customHeight="1" x14ac:dyDescent="0.3">
      <c r="A32" s="18">
        <v>1</v>
      </c>
      <c r="B32" s="23" t="s">
        <v>118</v>
      </c>
      <c r="C32" s="24" t="s">
        <v>49</v>
      </c>
      <c r="D32" s="24" t="s">
        <v>154</v>
      </c>
    </row>
    <row r="33" spans="1:4" s="21" customFormat="1" ht="18" customHeight="1" x14ac:dyDescent="0.3">
      <c r="A33" s="18">
        <v>2</v>
      </c>
      <c r="B33" s="23" t="s">
        <v>66</v>
      </c>
      <c r="C33" s="24" t="s">
        <v>65</v>
      </c>
      <c r="D33" s="24" t="s">
        <v>155</v>
      </c>
    </row>
    <row r="34" spans="1:4" s="21" customFormat="1" ht="18" customHeight="1" x14ac:dyDescent="0.3">
      <c r="A34" s="18">
        <v>3</v>
      </c>
      <c r="B34" s="23" t="s">
        <v>67</v>
      </c>
      <c r="C34" s="24" t="s">
        <v>13</v>
      </c>
      <c r="D34" s="24" t="s">
        <v>155</v>
      </c>
    </row>
    <row r="35" spans="1:4" s="14" customFormat="1" x14ac:dyDescent="0.3"/>
    <row r="36" spans="1:4" s="14" customFormat="1" x14ac:dyDescent="0.3">
      <c r="A36" s="15" t="s">
        <v>70</v>
      </c>
      <c r="B36" s="16"/>
      <c r="C36" s="17"/>
      <c r="D36" s="16"/>
    </row>
    <row r="37" spans="1:4" s="21" customFormat="1" ht="18" customHeight="1" x14ac:dyDescent="0.3">
      <c r="A37" s="18">
        <v>1</v>
      </c>
      <c r="B37" s="23" t="s">
        <v>71</v>
      </c>
      <c r="C37" s="24" t="s">
        <v>4</v>
      </c>
      <c r="D37" s="24" t="s">
        <v>156</v>
      </c>
    </row>
    <row r="38" spans="1:4" s="21" customFormat="1" ht="18" customHeight="1" x14ac:dyDescent="0.3">
      <c r="A38" s="18">
        <v>2</v>
      </c>
      <c r="B38" s="23" t="s">
        <v>72</v>
      </c>
      <c r="C38" s="24" t="s">
        <v>49</v>
      </c>
      <c r="D38" s="24" t="s">
        <v>157</v>
      </c>
    </row>
    <row r="39" spans="1:4" s="14" customFormat="1" x14ac:dyDescent="0.3"/>
    <row r="40" spans="1:4" s="14" customFormat="1" x14ac:dyDescent="0.3">
      <c r="A40" s="15" t="s">
        <v>133</v>
      </c>
      <c r="B40" s="16"/>
      <c r="C40" s="17"/>
      <c r="D40" s="16"/>
    </row>
    <row r="41" spans="1:4" s="21" customFormat="1" ht="18" customHeight="1" x14ac:dyDescent="0.3">
      <c r="A41" s="18">
        <v>1</v>
      </c>
      <c r="B41" s="23" t="s">
        <v>73</v>
      </c>
      <c r="C41" s="24" t="s">
        <v>11</v>
      </c>
      <c r="D41" s="24" t="s">
        <v>158</v>
      </c>
    </row>
    <row r="42" spans="1:4" s="21" customFormat="1" ht="18" customHeight="1" x14ac:dyDescent="0.3">
      <c r="A42" s="18">
        <v>2</v>
      </c>
      <c r="B42" s="23" t="s">
        <v>74</v>
      </c>
      <c r="C42" s="24" t="s">
        <v>49</v>
      </c>
      <c r="D42" s="24" t="s">
        <v>159</v>
      </c>
    </row>
    <row r="43" spans="1:4" s="14" customFormat="1" x14ac:dyDescent="0.3"/>
    <row r="44" spans="1:4" s="14" customFormat="1" x14ac:dyDescent="0.3">
      <c r="A44" s="15" t="s">
        <v>134</v>
      </c>
      <c r="B44" s="16"/>
      <c r="C44" s="17"/>
      <c r="D44" s="16"/>
    </row>
    <row r="45" spans="1:4" s="21" customFormat="1" ht="18" customHeight="1" x14ac:dyDescent="0.3">
      <c r="A45" s="18">
        <v>1</v>
      </c>
      <c r="B45" s="23" t="s">
        <v>75</v>
      </c>
      <c r="C45" s="24" t="s">
        <v>4</v>
      </c>
      <c r="D45" s="24" t="s">
        <v>160</v>
      </c>
    </row>
    <row r="46" spans="1:4" s="21" customFormat="1" ht="18" customHeight="1" x14ac:dyDescent="0.3">
      <c r="A46" s="18">
        <v>2</v>
      </c>
      <c r="B46" s="23" t="s">
        <v>76</v>
      </c>
      <c r="C46" s="24" t="s">
        <v>4</v>
      </c>
      <c r="D46" s="24" t="s">
        <v>161</v>
      </c>
    </row>
    <row r="47" spans="1:4" s="14" customFormat="1" x14ac:dyDescent="0.3"/>
    <row r="48" spans="1:4" s="14" customFormat="1" x14ac:dyDescent="0.3">
      <c r="A48" s="15" t="s">
        <v>135</v>
      </c>
      <c r="B48" s="16"/>
      <c r="C48" s="17"/>
      <c r="D48" s="16"/>
    </row>
    <row r="49" spans="1:4" s="21" customFormat="1" ht="18" customHeight="1" x14ac:dyDescent="0.3">
      <c r="A49" s="18">
        <v>1</v>
      </c>
      <c r="B49" s="23" t="s">
        <v>69</v>
      </c>
      <c r="C49" s="24" t="s">
        <v>11</v>
      </c>
      <c r="D49" s="24" t="s">
        <v>162</v>
      </c>
    </row>
    <row r="50" spans="1:4" s="21" customFormat="1" ht="18" customHeight="1" x14ac:dyDescent="0.3">
      <c r="A50" s="18">
        <v>2</v>
      </c>
      <c r="B50" s="23" t="s">
        <v>68</v>
      </c>
      <c r="C50" s="24" t="s">
        <v>49</v>
      </c>
      <c r="D50" s="24" t="s">
        <v>163</v>
      </c>
    </row>
    <row r="51" spans="1:4" s="10" customFormat="1" ht="23.25" customHeight="1" x14ac:dyDescent="0.3">
      <c r="A51" s="11"/>
      <c r="B51" s="12"/>
      <c r="C51" s="13"/>
      <c r="D51" s="13"/>
    </row>
    <row r="52" spans="1:4" s="10" customFormat="1" ht="23.25" customHeight="1" x14ac:dyDescent="0.45">
      <c r="A52" s="9" t="s">
        <v>183</v>
      </c>
    </row>
    <row r="53" spans="1:4" s="28" customFormat="1" ht="23.25" customHeight="1" x14ac:dyDescent="0.3">
      <c r="A53" s="16"/>
      <c r="B53" s="26"/>
      <c r="C53" s="17"/>
      <c r="D53" s="27"/>
    </row>
    <row r="54" spans="1:4" s="14" customFormat="1" x14ac:dyDescent="0.3">
      <c r="A54" s="15" t="s">
        <v>136</v>
      </c>
      <c r="B54" s="16"/>
      <c r="C54" s="17"/>
      <c r="D54" s="16"/>
    </row>
    <row r="55" spans="1:4" s="21" customFormat="1" ht="18" customHeight="1" x14ac:dyDescent="0.3">
      <c r="A55" s="18">
        <v>1</v>
      </c>
      <c r="B55" s="23" t="s">
        <v>33</v>
      </c>
      <c r="C55" s="24" t="s">
        <v>4</v>
      </c>
      <c r="D55" s="24" t="s">
        <v>164</v>
      </c>
    </row>
    <row r="56" spans="1:4" s="21" customFormat="1" ht="18" customHeight="1" x14ac:dyDescent="0.3">
      <c r="A56" s="18">
        <v>2</v>
      </c>
      <c r="B56" s="23" t="s">
        <v>32</v>
      </c>
      <c r="C56" s="24" t="s">
        <v>0</v>
      </c>
      <c r="D56" s="24" t="s">
        <v>165</v>
      </c>
    </row>
    <row r="57" spans="1:4" s="21" customFormat="1" ht="18" customHeight="1" x14ac:dyDescent="0.3">
      <c r="A57" s="18">
        <v>3</v>
      </c>
      <c r="B57" s="23" t="s">
        <v>31</v>
      </c>
      <c r="C57" s="24" t="s">
        <v>13</v>
      </c>
      <c r="D57" s="24" t="s">
        <v>166</v>
      </c>
    </row>
    <row r="58" spans="1:4" s="14" customFormat="1" x14ac:dyDescent="0.3"/>
    <row r="59" spans="1:4" s="14" customFormat="1" x14ac:dyDescent="0.3">
      <c r="A59" s="15" t="s">
        <v>119</v>
      </c>
      <c r="B59" s="16"/>
      <c r="C59" s="17"/>
      <c r="D59" s="16"/>
    </row>
    <row r="60" spans="1:4" s="21" customFormat="1" ht="18" customHeight="1" x14ac:dyDescent="0.3">
      <c r="A60" s="18">
        <v>1</v>
      </c>
      <c r="B60" s="23" t="s">
        <v>36</v>
      </c>
      <c r="C60" s="24" t="s">
        <v>2</v>
      </c>
      <c r="D60" s="24" t="s">
        <v>119</v>
      </c>
    </row>
    <row r="61" spans="1:4" s="21" customFormat="1" ht="18" customHeight="1" x14ac:dyDescent="0.3">
      <c r="A61" s="18">
        <v>2</v>
      </c>
      <c r="B61" s="23" t="s">
        <v>35</v>
      </c>
      <c r="C61" s="24" t="s">
        <v>34</v>
      </c>
      <c r="D61" s="24" t="s">
        <v>119</v>
      </c>
    </row>
    <row r="62" spans="1:4" s="14" customFormat="1" x14ac:dyDescent="0.3"/>
    <row r="63" spans="1:4" s="14" customFormat="1" x14ac:dyDescent="0.3">
      <c r="A63" s="15" t="s">
        <v>137</v>
      </c>
      <c r="B63" s="16"/>
      <c r="C63" s="17"/>
      <c r="D63" s="16"/>
    </row>
    <row r="64" spans="1:4" s="21" customFormat="1" ht="18" customHeight="1" x14ac:dyDescent="0.3">
      <c r="A64" s="18">
        <v>1</v>
      </c>
      <c r="B64" s="23" t="s">
        <v>22</v>
      </c>
      <c r="C64" s="24" t="s">
        <v>4</v>
      </c>
      <c r="D64" s="24" t="s">
        <v>167</v>
      </c>
    </row>
    <row r="65" spans="1:4" s="21" customFormat="1" ht="18" customHeight="1" x14ac:dyDescent="0.3">
      <c r="A65" s="18">
        <v>2</v>
      </c>
      <c r="B65" s="23" t="s">
        <v>19</v>
      </c>
      <c r="C65" s="24" t="s">
        <v>0</v>
      </c>
      <c r="D65" s="24" t="s">
        <v>168</v>
      </c>
    </row>
    <row r="66" spans="1:4" s="21" customFormat="1" ht="18" customHeight="1" x14ac:dyDescent="0.3">
      <c r="A66" s="18">
        <v>3</v>
      </c>
      <c r="B66" s="23" t="s">
        <v>21</v>
      </c>
      <c r="C66" s="25" t="s">
        <v>20</v>
      </c>
      <c r="D66" s="24" t="s">
        <v>167</v>
      </c>
    </row>
    <row r="67" spans="1:4" s="14" customFormat="1" x14ac:dyDescent="0.3"/>
    <row r="68" spans="1:4" s="14" customFormat="1" x14ac:dyDescent="0.3">
      <c r="A68" s="15" t="s">
        <v>138</v>
      </c>
      <c r="B68" s="16"/>
      <c r="C68" s="17"/>
      <c r="D68" s="16"/>
    </row>
    <row r="69" spans="1:4" s="21" customFormat="1" ht="18" customHeight="1" x14ac:dyDescent="0.3">
      <c r="A69" s="18">
        <v>1</v>
      </c>
      <c r="B69" s="23" t="s">
        <v>23</v>
      </c>
      <c r="C69" s="25" t="s">
        <v>4</v>
      </c>
      <c r="D69" s="24" t="s">
        <v>138</v>
      </c>
    </row>
    <row r="70" spans="1:4" s="21" customFormat="1" ht="18" customHeight="1" x14ac:dyDescent="0.3">
      <c r="A70" s="18">
        <v>2</v>
      </c>
      <c r="B70" s="23" t="s">
        <v>24</v>
      </c>
      <c r="C70" s="25" t="s">
        <v>20</v>
      </c>
      <c r="D70" s="24" t="s">
        <v>138</v>
      </c>
    </row>
    <row r="71" spans="1:4" s="14" customFormat="1" x14ac:dyDescent="0.3"/>
    <row r="72" spans="1:4" s="14" customFormat="1" x14ac:dyDescent="0.3">
      <c r="A72" s="15" t="s">
        <v>139</v>
      </c>
      <c r="B72" s="16"/>
      <c r="C72" s="17"/>
      <c r="D72" s="16"/>
    </row>
    <row r="73" spans="1:4" s="21" customFormat="1" ht="18" customHeight="1" x14ac:dyDescent="0.3">
      <c r="A73" s="18">
        <v>1</v>
      </c>
      <c r="B73" s="23" t="s">
        <v>26</v>
      </c>
      <c r="C73" s="24" t="s">
        <v>7</v>
      </c>
      <c r="D73" s="24" t="s">
        <v>139</v>
      </c>
    </row>
    <row r="74" spans="1:4" s="21" customFormat="1" ht="18" customHeight="1" x14ac:dyDescent="0.3">
      <c r="A74" s="18">
        <v>2</v>
      </c>
      <c r="B74" s="23" t="s">
        <v>25</v>
      </c>
      <c r="C74" s="25" t="s">
        <v>0</v>
      </c>
      <c r="D74" s="24" t="s">
        <v>139</v>
      </c>
    </row>
    <row r="75" spans="1:4" s="14" customFormat="1" x14ac:dyDescent="0.3"/>
    <row r="76" spans="1:4" s="14" customFormat="1" x14ac:dyDescent="0.3">
      <c r="A76" s="15" t="s">
        <v>140</v>
      </c>
      <c r="B76" s="16"/>
      <c r="C76" s="17"/>
      <c r="D76" s="16"/>
    </row>
    <row r="77" spans="1:4" s="21" customFormat="1" ht="18" customHeight="1" x14ac:dyDescent="0.3">
      <c r="A77" s="18">
        <v>1</v>
      </c>
      <c r="B77" s="23" t="s">
        <v>30</v>
      </c>
      <c r="C77" s="24" t="s">
        <v>7</v>
      </c>
      <c r="D77" s="24" t="s">
        <v>140</v>
      </c>
    </row>
    <row r="78" spans="1:4" s="21" customFormat="1" ht="18" customHeight="1" x14ac:dyDescent="0.3">
      <c r="A78" s="18">
        <v>2</v>
      </c>
      <c r="B78" s="23" t="s">
        <v>29</v>
      </c>
      <c r="C78" s="24" t="s">
        <v>11</v>
      </c>
      <c r="D78" s="24" t="s">
        <v>140</v>
      </c>
    </row>
    <row r="79" spans="1:4" s="14" customFormat="1" x14ac:dyDescent="0.3"/>
    <row r="80" spans="1:4" s="14" customFormat="1" x14ac:dyDescent="0.3">
      <c r="A80" s="15" t="s">
        <v>141</v>
      </c>
      <c r="B80" s="16"/>
      <c r="C80" s="17"/>
      <c r="D80" s="16"/>
    </row>
    <row r="81" spans="1:12" s="21" customFormat="1" ht="18" customHeight="1" x14ac:dyDescent="0.3">
      <c r="A81" s="18">
        <v>1</v>
      </c>
      <c r="B81" s="23" t="s">
        <v>28</v>
      </c>
      <c r="C81" s="24" t="s">
        <v>20</v>
      </c>
      <c r="D81" s="24" t="s">
        <v>169</v>
      </c>
    </row>
    <row r="82" spans="1:12" s="21" customFormat="1" ht="18" customHeight="1" x14ac:dyDescent="0.3">
      <c r="A82" s="18">
        <v>2</v>
      </c>
      <c r="B82" s="23" t="s">
        <v>27</v>
      </c>
      <c r="C82" s="24" t="s">
        <v>13</v>
      </c>
      <c r="D82" s="24" t="s">
        <v>170</v>
      </c>
    </row>
    <row r="83" spans="1:12" s="14" customFormat="1" x14ac:dyDescent="0.3"/>
    <row r="84" spans="1:12" s="14" customFormat="1" x14ac:dyDescent="0.3">
      <c r="A84" s="15" t="s">
        <v>142</v>
      </c>
      <c r="B84" s="16"/>
      <c r="C84" s="17"/>
      <c r="D84" s="16"/>
    </row>
    <row r="85" spans="1:12" s="21" customFormat="1" ht="18" customHeight="1" x14ac:dyDescent="0.3">
      <c r="A85" s="18">
        <v>1</v>
      </c>
      <c r="B85" s="23" t="s">
        <v>5</v>
      </c>
      <c r="C85" s="24" t="s">
        <v>4</v>
      </c>
      <c r="D85" s="24" t="s">
        <v>171</v>
      </c>
    </row>
    <row r="86" spans="1:12" s="21" customFormat="1" ht="18" customHeight="1" x14ac:dyDescent="0.3">
      <c r="A86" s="18">
        <v>2</v>
      </c>
      <c r="B86" s="23" t="s">
        <v>3</v>
      </c>
      <c r="C86" s="24" t="s">
        <v>2</v>
      </c>
      <c r="D86" s="24" t="s">
        <v>171</v>
      </c>
    </row>
    <row r="87" spans="1:12" s="21" customFormat="1" ht="18" customHeight="1" x14ac:dyDescent="0.3">
      <c r="A87" s="18">
        <v>3</v>
      </c>
      <c r="B87" s="23" t="s">
        <v>1</v>
      </c>
      <c r="C87" s="24" t="s">
        <v>0</v>
      </c>
      <c r="D87" s="24" t="s">
        <v>172</v>
      </c>
    </row>
    <row r="88" spans="1:12" s="14" customFormat="1" x14ac:dyDescent="0.3"/>
    <row r="89" spans="1:12" s="14" customFormat="1" x14ac:dyDescent="0.3">
      <c r="A89" s="15" t="s">
        <v>124</v>
      </c>
      <c r="B89" s="16"/>
      <c r="C89" s="17"/>
      <c r="D89" s="16"/>
    </row>
    <row r="90" spans="1:12" s="21" customFormat="1" ht="18" customHeight="1" x14ac:dyDescent="0.3">
      <c r="A90" s="18">
        <v>1</v>
      </c>
      <c r="B90" s="23" t="s">
        <v>8</v>
      </c>
      <c r="C90" s="24" t="s">
        <v>7</v>
      </c>
      <c r="D90" s="24" t="s">
        <v>173</v>
      </c>
      <c r="L90" s="22"/>
    </row>
    <row r="91" spans="1:12" s="21" customFormat="1" ht="18" customHeight="1" x14ac:dyDescent="0.3">
      <c r="A91" s="18">
        <v>2</v>
      </c>
      <c r="B91" s="23" t="s">
        <v>10</v>
      </c>
      <c r="C91" s="24" t="s">
        <v>9</v>
      </c>
      <c r="D91" s="24" t="s">
        <v>174</v>
      </c>
    </row>
    <row r="92" spans="1:12" s="21" customFormat="1" ht="18" customHeight="1" x14ac:dyDescent="0.3">
      <c r="A92" s="18">
        <v>3</v>
      </c>
      <c r="B92" s="23" t="s">
        <v>6</v>
      </c>
      <c r="C92" s="24" t="s">
        <v>0</v>
      </c>
      <c r="D92" s="24" t="s">
        <v>175</v>
      </c>
    </row>
    <row r="93" spans="1:12" s="14" customFormat="1" x14ac:dyDescent="0.3"/>
    <row r="94" spans="1:12" s="14" customFormat="1" x14ac:dyDescent="0.3">
      <c r="A94" s="15" t="s">
        <v>125</v>
      </c>
      <c r="B94" s="16"/>
      <c r="C94" s="17"/>
      <c r="D94" s="16"/>
    </row>
    <row r="95" spans="1:12" s="21" customFormat="1" ht="18" customHeight="1" x14ac:dyDescent="0.3">
      <c r="A95" s="18">
        <v>1</v>
      </c>
      <c r="B95" s="23" t="s">
        <v>15</v>
      </c>
      <c r="C95" s="24" t="s">
        <v>0</v>
      </c>
      <c r="D95" s="24" t="s">
        <v>176</v>
      </c>
    </row>
    <row r="96" spans="1:12" s="21" customFormat="1" ht="18" customHeight="1" x14ac:dyDescent="0.3">
      <c r="A96" s="18">
        <v>2</v>
      </c>
      <c r="B96" s="23" t="s">
        <v>14</v>
      </c>
      <c r="C96" s="24" t="s">
        <v>13</v>
      </c>
      <c r="D96" s="24" t="s">
        <v>177</v>
      </c>
    </row>
    <row r="97" spans="1:4" s="21" customFormat="1" ht="18" customHeight="1" x14ac:dyDescent="0.3">
      <c r="A97" s="18">
        <v>3</v>
      </c>
      <c r="B97" s="23" t="s">
        <v>12</v>
      </c>
      <c r="C97" s="24" t="s">
        <v>11</v>
      </c>
      <c r="D97" s="24" t="s">
        <v>178</v>
      </c>
    </row>
    <row r="98" spans="1:4" s="14" customFormat="1" x14ac:dyDescent="0.3"/>
    <row r="99" spans="1:4" s="14" customFormat="1" x14ac:dyDescent="0.3">
      <c r="A99" s="15" t="s">
        <v>122</v>
      </c>
      <c r="B99" s="16"/>
      <c r="C99" s="17"/>
      <c r="D99" s="16"/>
    </row>
    <row r="100" spans="1:4" s="21" customFormat="1" ht="18" customHeight="1" x14ac:dyDescent="0.3">
      <c r="A100" s="18">
        <v>1</v>
      </c>
      <c r="B100" s="19" t="s">
        <v>39</v>
      </c>
      <c r="C100" s="20" t="s">
        <v>11</v>
      </c>
      <c r="D100" s="20" t="s">
        <v>179</v>
      </c>
    </row>
    <row r="101" spans="1:4" s="21" customFormat="1" ht="18" customHeight="1" x14ac:dyDescent="0.3">
      <c r="A101" s="18">
        <v>2</v>
      </c>
      <c r="B101" s="19" t="s">
        <v>37</v>
      </c>
      <c r="C101" s="20" t="s">
        <v>7</v>
      </c>
      <c r="D101" s="20" t="s">
        <v>180</v>
      </c>
    </row>
    <row r="102" spans="1:4" s="21" customFormat="1" ht="18" customHeight="1" x14ac:dyDescent="0.3">
      <c r="A102" s="18">
        <v>3</v>
      </c>
      <c r="B102" s="19" t="s">
        <v>38</v>
      </c>
      <c r="C102" s="20" t="s">
        <v>11</v>
      </c>
      <c r="D102" s="20" t="s">
        <v>179</v>
      </c>
    </row>
    <row r="103" spans="1:4" s="14" customFormat="1" x14ac:dyDescent="0.3"/>
    <row r="104" spans="1:4" s="14" customFormat="1" x14ac:dyDescent="0.3">
      <c r="A104" s="15" t="s">
        <v>17</v>
      </c>
      <c r="B104" s="16"/>
      <c r="C104" s="17"/>
      <c r="D104" s="16"/>
    </row>
    <row r="105" spans="1:4" s="21" customFormat="1" ht="18" customHeight="1" x14ac:dyDescent="0.3">
      <c r="A105" s="18">
        <v>1</v>
      </c>
      <c r="B105" s="23" t="s">
        <v>16</v>
      </c>
      <c r="C105" s="24" t="s">
        <v>4</v>
      </c>
      <c r="D105" s="24" t="s">
        <v>17</v>
      </c>
    </row>
    <row r="106" spans="1:4" s="21" customFormat="1" ht="18" customHeight="1" x14ac:dyDescent="0.3">
      <c r="A106" s="18">
        <v>2</v>
      </c>
      <c r="B106" s="23" t="s">
        <v>18</v>
      </c>
      <c r="C106" s="24" t="s">
        <v>4</v>
      </c>
      <c r="D106" s="24" t="s">
        <v>17</v>
      </c>
    </row>
    <row r="107" spans="1:4" s="14" customFormat="1" x14ac:dyDescent="0.3"/>
    <row r="108" spans="1:4" s="14" customFormat="1" x14ac:dyDescent="0.3">
      <c r="A108" s="15" t="s">
        <v>121</v>
      </c>
      <c r="B108" s="16"/>
      <c r="C108" s="17"/>
      <c r="D108" s="16"/>
    </row>
    <row r="109" spans="1:4" s="21" customFormat="1" ht="18" customHeight="1" x14ac:dyDescent="0.3">
      <c r="A109" s="18">
        <v>1</v>
      </c>
      <c r="B109" s="23" t="s">
        <v>41</v>
      </c>
      <c r="C109" s="24" t="s">
        <v>11</v>
      </c>
      <c r="D109" s="24" t="s">
        <v>121</v>
      </c>
    </row>
    <row r="110" spans="1:4" s="21" customFormat="1" ht="18" customHeight="1" x14ac:dyDescent="0.3">
      <c r="A110" s="18">
        <v>2</v>
      </c>
      <c r="B110" s="23" t="s">
        <v>40</v>
      </c>
      <c r="C110" s="24" t="s">
        <v>11</v>
      </c>
      <c r="D110" s="24" t="s">
        <v>121</v>
      </c>
    </row>
    <row r="111" spans="1:4" s="21" customFormat="1" ht="18" customHeight="1" x14ac:dyDescent="0.3">
      <c r="A111" s="18">
        <v>3</v>
      </c>
      <c r="B111" s="23" t="s">
        <v>42</v>
      </c>
      <c r="C111" s="24" t="s">
        <v>11</v>
      </c>
      <c r="D111" s="24" t="s">
        <v>121</v>
      </c>
    </row>
    <row r="112" spans="1:4" s="14" customFormat="1" x14ac:dyDescent="0.3"/>
    <row r="113" spans="1:4" s="14" customFormat="1" x14ac:dyDescent="0.3">
      <c r="A113" s="15" t="s">
        <v>120</v>
      </c>
      <c r="B113" s="16"/>
      <c r="C113" s="17"/>
      <c r="D113" s="16"/>
    </row>
    <row r="114" spans="1:4" s="21" customFormat="1" ht="18" customHeight="1" x14ac:dyDescent="0.3">
      <c r="A114" s="18">
        <v>1</v>
      </c>
      <c r="B114" s="23" t="s">
        <v>44</v>
      </c>
      <c r="C114" s="24" t="s">
        <v>13</v>
      </c>
      <c r="D114" s="24" t="s">
        <v>120</v>
      </c>
    </row>
    <row r="115" spans="1:4" s="21" customFormat="1" ht="18" customHeight="1" x14ac:dyDescent="0.3">
      <c r="A115" s="18">
        <v>2</v>
      </c>
      <c r="B115" s="23" t="s">
        <v>46</v>
      </c>
      <c r="C115" s="24" t="s">
        <v>0</v>
      </c>
      <c r="D115" s="24" t="s">
        <v>120</v>
      </c>
    </row>
    <row r="116" spans="1:4" s="21" customFormat="1" ht="18" customHeight="1" x14ac:dyDescent="0.3">
      <c r="A116" s="18">
        <v>3</v>
      </c>
      <c r="B116" s="23" t="s">
        <v>43</v>
      </c>
      <c r="C116" s="24" t="s">
        <v>4</v>
      </c>
      <c r="D116" s="24" t="s">
        <v>120</v>
      </c>
    </row>
    <row r="117" spans="1:4" s="21" customFormat="1" ht="18" customHeight="1" x14ac:dyDescent="0.3">
      <c r="A117" s="18">
        <v>4</v>
      </c>
      <c r="B117" s="23" t="s">
        <v>45</v>
      </c>
      <c r="C117" s="24" t="s">
        <v>0</v>
      </c>
      <c r="D117" s="24" t="s">
        <v>120</v>
      </c>
    </row>
    <row r="118" spans="1:4" s="14" customFormat="1" x14ac:dyDescent="0.3"/>
    <row r="119" spans="1:4" s="14" customFormat="1" x14ac:dyDescent="0.3">
      <c r="A119" s="15" t="s">
        <v>123</v>
      </c>
      <c r="B119" s="16"/>
      <c r="C119" s="17"/>
      <c r="D119" s="16"/>
    </row>
    <row r="120" spans="1:4" s="21" customFormat="1" ht="18" customHeight="1" x14ac:dyDescent="0.3">
      <c r="A120" s="18">
        <v>1</v>
      </c>
      <c r="B120" s="23" t="s">
        <v>47</v>
      </c>
      <c r="C120" s="24" t="s">
        <v>7</v>
      </c>
      <c r="D120" s="24" t="s">
        <v>123</v>
      </c>
    </row>
    <row r="121" spans="1:4" s="21" customFormat="1" ht="18" customHeight="1" x14ac:dyDescent="0.3">
      <c r="A121" s="18">
        <v>2</v>
      </c>
      <c r="B121" s="23" t="s">
        <v>48</v>
      </c>
      <c r="C121" s="24" t="s">
        <v>0</v>
      </c>
      <c r="D121" s="24" t="s">
        <v>123</v>
      </c>
    </row>
    <row r="122" spans="1:4" s="14" customFormat="1" x14ac:dyDescent="0.3"/>
    <row r="123" spans="1:4" s="14" customFormat="1" x14ac:dyDescent="0.3">
      <c r="A123" s="15" t="s">
        <v>143</v>
      </c>
      <c r="B123" s="16"/>
      <c r="C123" s="17"/>
      <c r="D123" s="16"/>
    </row>
    <row r="124" spans="1:4" s="21" customFormat="1" ht="18" customHeight="1" x14ac:dyDescent="0.3">
      <c r="A124" s="18">
        <v>1</v>
      </c>
      <c r="B124" s="23" t="s">
        <v>51</v>
      </c>
      <c r="C124" s="24" t="s">
        <v>2</v>
      </c>
      <c r="D124" s="24" t="s">
        <v>181</v>
      </c>
    </row>
    <row r="125" spans="1:4" s="21" customFormat="1" ht="18" customHeight="1" x14ac:dyDescent="0.3">
      <c r="A125" s="18">
        <v>2</v>
      </c>
      <c r="B125" s="23" t="s">
        <v>50</v>
      </c>
      <c r="C125" s="24" t="s">
        <v>49</v>
      </c>
      <c r="D125" s="24" t="s">
        <v>182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"/>
  <sheetViews>
    <sheetView workbookViewId="0">
      <selection activeCell="F16" sqref="F16"/>
    </sheetView>
  </sheetViews>
  <sheetFormatPr defaultRowHeight="14.4" x14ac:dyDescent="0.3"/>
  <cols>
    <col min="1" max="1" width="17.33203125" bestFit="1" customWidth="1"/>
    <col min="2" max="2" width="14.109375" bestFit="1" customWidth="1"/>
    <col min="3" max="3" width="7.33203125" bestFit="1" customWidth="1"/>
  </cols>
  <sheetData>
    <row r="1" spans="1:6" x14ac:dyDescent="0.3">
      <c r="A1" s="1" t="s">
        <v>77</v>
      </c>
      <c r="B1" s="1" t="s">
        <v>78</v>
      </c>
      <c r="C1" s="1" t="s">
        <v>79</v>
      </c>
      <c r="D1" s="29">
        <v>43680</v>
      </c>
      <c r="E1" s="30"/>
      <c r="F1" s="30"/>
    </row>
    <row r="2" spans="1:6" x14ac:dyDescent="0.3">
      <c r="A2" s="1"/>
      <c r="B2" s="1"/>
      <c r="C2" s="1"/>
      <c r="D2" s="1" t="s">
        <v>80</v>
      </c>
      <c r="E2" s="1" t="s">
        <v>81</v>
      </c>
      <c r="F2" s="3" t="s">
        <v>82</v>
      </c>
    </row>
    <row r="3" spans="1:6" x14ac:dyDescent="0.3">
      <c r="A3" s="1" t="s">
        <v>83</v>
      </c>
      <c r="B3" s="1" t="s">
        <v>0</v>
      </c>
      <c r="C3" s="1" t="s">
        <v>84</v>
      </c>
      <c r="D3" s="4">
        <v>0.41666666666666669</v>
      </c>
      <c r="E3" s="4">
        <v>0.60416666666666663</v>
      </c>
      <c r="F3" s="4">
        <f>E3-D3</f>
        <v>0.18749999999999994</v>
      </c>
    </row>
    <row r="4" spans="1:6" x14ac:dyDescent="0.3">
      <c r="A4" s="1" t="s">
        <v>85</v>
      </c>
      <c r="B4" s="1" t="s">
        <v>4</v>
      </c>
      <c r="C4" s="1" t="s">
        <v>84</v>
      </c>
      <c r="D4" s="4">
        <v>0.41666666666666669</v>
      </c>
      <c r="E4" s="4">
        <v>0.60416666666666663</v>
      </c>
      <c r="F4" s="4">
        <f t="shared" ref="F4:F11" si="0">E4-D4</f>
        <v>0.18749999999999994</v>
      </c>
    </row>
    <row r="5" spans="1:6" x14ac:dyDescent="0.3">
      <c r="A5" s="1" t="s">
        <v>86</v>
      </c>
      <c r="B5" s="1" t="s">
        <v>13</v>
      </c>
      <c r="C5" s="1" t="s">
        <v>84</v>
      </c>
      <c r="D5" s="4">
        <v>0.41666666666666669</v>
      </c>
      <c r="E5" s="4">
        <v>0.60416666666666663</v>
      </c>
      <c r="F5" s="4">
        <f t="shared" si="0"/>
        <v>0.18749999999999994</v>
      </c>
    </row>
    <row r="6" spans="1:6" x14ac:dyDescent="0.3">
      <c r="A6" s="1" t="s">
        <v>87</v>
      </c>
      <c r="B6" s="1" t="s">
        <v>2</v>
      </c>
      <c r="C6" s="1" t="s">
        <v>84</v>
      </c>
      <c r="D6" s="4">
        <v>0.41666666666666669</v>
      </c>
      <c r="E6" s="4">
        <v>0.60416666666666663</v>
      </c>
      <c r="F6" s="4">
        <f t="shared" si="0"/>
        <v>0.18749999999999994</v>
      </c>
    </row>
    <row r="7" spans="1:6" x14ac:dyDescent="0.3">
      <c r="A7" s="1" t="s">
        <v>47</v>
      </c>
      <c r="B7" s="1" t="s">
        <v>7</v>
      </c>
      <c r="C7" s="1" t="s">
        <v>88</v>
      </c>
      <c r="D7" s="4">
        <v>0.41666666666666669</v>
      </c>
      <c r="E7" s="4">
        <v>0.60416666666666663</v>
      </c>
      <c r="F7" s="4">
        <f t="shared" si="0"/>
        <v>0.18749999999999994</v>
      </c>
    </row>
    <row r="8" spans="1:6" x14ac:dyDescent="0.3">
      <c r="A8" s="1" t="s">
        <v>89</v>
      </c>
      <c r="B8" s="1" t="s">
        <v>9</v>
      </c>
      <c r="C8" s="1" t="s">
        <v>84</v>
      </c>
      <c r="D8" s="4">
        <v>0.41666666666666669</v>
      </c>
      <c r="E8" s="4">
        <v>0.60416666666666663</v>
      </c>
      <c r="F8" s="4">
        <f t="shared" si="0"/>
        <v>0.18749999999999994</v>
      </c>
    </row>
    <row r="9" spans="1:6" x14ac:dyDescent="0.3">
      <c r="A9" s="1" t="s">
        <v>90</v>
      </c>
      <c r="B9" s="1" t="s">
        <v>0</v>
      </c>
      <c r="C9" s="1" t="s">
        <v>84</v>
      </c>
      <c r="D9" s="4">
        <v>0.41666666666666669</v>
      </c>
      <c r="E9" s="4">
        <v>0.60416666666666663</v>
      </c>
      <c r="F9" s="4">
        <f t="shared" si="0"/>
        <v>0.18749999999999994</v>
      </c>
    </row>
    <row r="10" spans="1:6" x14ac:dyDescent="0.3">
      <c r="A10" s="1" t="s">
        <v>74</v>
      </c>
      <c r="B10" s="1" t="s">
        <v>91</v>
      </c>
      <c r="C10" s="1" t="s">
        <v>84</v>
      </c>
      <c r="D10" s="4">
        <v>0.41666666666666669</v>
      </c>
      <c r="E10" s="4">
        <v>0.60416666666666663</v>
      </c>
      <c r="F10" s="4">
        <f t="shared" si="0"/>
        <v>0.18749999999999994</v>
      </c>
    </row>
    <row r="11" spans="1:6" x14ac:dyDescent="0.3">
      <c r="A11" s="1" t="s">
        <v>39</v>
      </c>
      <c r="B11" s="1" t="s">
        <v>11</v>
      </c>
      <c r="C11" s="1" t="s">
        <v>84</v>
      </c>
      <c r="D11" s="4">
        <v>0.41666666666666669</v>
      </c>
      <c r="E11" s="4">
        <v>0.60416666666666663</v>
      </c>
      <c r="F11" s="4">
        <f t="shared" si="0"/>
        <v>0.18749999999999994</v>
      </c>
    </row>
  </sheetData>
  <mergeCells count="1">
    <mergeCell ref="D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3"/>
  <sheetViews>
    <sheetView workbookViewId="0">
      <selection activeCell="C12" sqref="C12"/>
    </sheetView>
  </sheetViews>
  <sheetFormatPr defaultRowHeight="14.4" x14ac:dyDescent="0.3"/>
  <cols>
    <col min="1" max="1" width="17.33203125" style="8" bestFit="1" customWidth="1"/>
    <col min="2" max="2" width="14.109375" style="8" bestFit="1" customWidth="1"/>
    <col min="3" max="3" width="7.33203125" style="8" bestFit="1" customWidth="1"/>
    <col min="4" max="4" width="7.33203125" style="8" customWidth="1"/>
    <col min="5" max="7" width="9.109375" style="8"/>
  </cols>
  <sheetData>
    <row r="1" spans="1:7" x14ac:dyDescent="0.3">
      <c r="A1" s="1" t="s">
        <v>77</v>
      </c>
      <c r="B1" s="1" t="s">
        <v>78</v>
      </c>
      <c r="C1" s="1" t="s">
        <v>79</v>
      </c>
      <c r="D1" s="1" t="s">
        <v>93</v>
      </c>
      <c r="E1" s="29">
        <v>43680</v>
      </c>
      <c r="F1" s="30"/>
      <c r="G1" s="30"/>
    </row>
    <row r="2" spans="1:7" x14ac:dyDescent="0.3">
      <c r="A2" s="1"/>
      <c r="B2" s="1"/>
      <c r="C2" s="1"/>
      <c r="D2" s="1"/>
      <c r="E2" s="1" t="s">
        <v>80</v>
      </c>
      <c r="F2" s="1" t="s">
        <v>81</v>
      </c>
      <c r="G2" s="2" t="s">
        <v>94</v>
      </c>
    </row>
    <row r="3" spans="1:7" x14ac:dyDescent="0.3">
      <c r="A3" s="1" t="s">
        <v>16</v>
      </c>
      <c r="B3" s="1" t="s">
        <v>4</v>
      </c>
      <c r="C3" s="1" t="s">
        <v>84</v>
      </c>
      <c r="D3" s="1" t="s">
        <v>95</v>
      </c>
      <c r="E3" s="4">
        <v>0.41666666666666669</v>
      </c>
      <c r="F3" s="4">
        <v>0.60416666666666663</v>
      </c>
      <c r="G3" s="5">
        <f>F3-E3</f>
        <v>0.18749999999999994</v>
      </c>
    </row>
    <row r="4" spans="1:7" x14ac:dyDescent="0.3">
      <c r="A4" s="1" t="s">
        <v>96</v>
      </c>
      <c r="B4" s="1" t="s">
        <v>4</v>
      </c>
      <c r="C4" s="1" t="s">
        <v>84</v>
      </c>
      <c r="D4" s="1"/>
      <c r="E4" s="4">
        <v>0.41666666666666669</v>
      </c>
      <c r="F4" s="4">
        <v>0.60416666666666663</v>
      </c>
      <c r="G4" s="5">
        <f t="shared" ref="G4:G13" si="0">F4-E4</f>
        <v>0.18749999999999994</v>
      </c>
    </row>
    <row r="5" spans="1:7" x14ac:dyDescent="0.3">
      <c r="A5" s="1" t="s">
        <v>8</v>
      </c>
      <c r="B5" s="1" t="s">
        <v>7</v>
      </c>
      <c r="C5" s="1" t="s">
        <v>84</v>
      </c>
      <c r="D5" s="1"/>
      <c r="E5" s="4">
        <v>0.41666666666666669</v>
      </c>
      <c r="F5" s="4">
        <v>0.60416666666666663</v>
      </c>
      <c r="G5" s="5">
        <f t="shared" si="0"/>
        <v>0.18749999999999994</v>
      </c>
    </row>
    <row r="6" spans="1:7" x14ac:dyDescent="0.3">
      <c r="A6" s="1" t="s">
        <v>97</v>
      </c>
      <c r="B6" s="1" t="s">
        <v>4</v>
      </c>
      <c r="C6" s="1" t="s">
        <v>84</v>
      </c>
      <c r="D6" s="1" t="s">
        <v>98</v>
      </c>
      <c r="E6" s="4">
        <v>0.41666666666666669</v>
      </c>
      <c r="F6" s="4">
        <v>0.60416666666666663</v>
      </c>
      <c r="G6" s="5">
        <f t="shared" si="0"/>
        <v>0.18749999999999994</v>
      </c>
    </row>
    <row r="7" spans="1:7" x14ac:dyDescent="0.3">
      <c r="A7" s="1" t="s">
        <v>92</v>
      </c>
      <c r="B7" s="1" t="s">
        <v>34</v>
      </c>
      <c r="C7" s="1" t="s">
        <v>84</v>
      </c>
      <c r="D7" s="1" t="s">
        <v>95</v>
      </c>
      <c r="E7" s="4">
        <v>0.41666666666666669</v>
      </c>
      <c r="F7" s="4">
        <v>0.60416666666666663</v>
      </c>
      <c r="G7" s="5">
        <f t="shared" si="0"/>
        <v>0.18749999999999994</v>
      </c>
    </row>
    <row r="8" spans="1:7" x14ac:dyDescent="0.3">
      <c r="A8" s="1" t="s">
        <v>99</v>
      </c>
      <c r="B8" s="1" t="s">
        <v>0</v>
      </c>
      <c r="C8" s="1" t="s">
        <v>84</v>
      </c>
      <c r="D8" s="1" t="s">
        <v>100</v>
      </c>
      <c r="E8" s="4">
        <v>0.41666666666666669</v>
      </c>
      <c r="F8" s="4">
        <v>0.60416666666666663</v>
      </c>
      <c r="G8" s="5">
        <f t="shared" si="0"/>
        <v>0.18749999999999994</v>
      </c>
    </row>
    <row r="9" spans="1:7" x14ac:dyDescent="0.3">
      <c r="A9" s="1" t="s">
        <v>101</v>
      </c>
      <c r="B9" s="1" t="s">
        <v>4</v>
      </c>
      <c r="C9" s="1" t="s">
        <v>84</v>
      </c>
      <c r="D9" s="1" t="s">
        <v>95</v>
      </c>
      <c r="E9" s="4">
        <v>0.41666666666666669</v>
      </c>
      <c r="F9" s="4">
        <v>0.60416666666666663</v>
      </c>
      <c r="G9" s="5">
        <f t="shared" si="0"/>
        <v>0.18749999999999994</v>
      </c>
    </row>
    <row r="10" spans="1:7" x14ac:dyDescent="0.3">
      <c r="A10" s="1" t="s">
        <v>102</v>
      </c>
      <c r="B10" s="1" t="s">
        <v>0</v>
      </c>
      <c r="C10" s="1" t="s">
        <v>84</v>
      </c>
      <c r="D10" s="1" t="s">
        <v>95</v>
      </c>
      <c r="E10" s="4">
        <v>0.41666666666666669</v>
      </c>
      <c r="F10" s="4">
        <v>0.60416666666666663</v>
      </c>
      <c r="G10" s="5">
        <f t="shared" si="0"/>
        <v>0.18749999999999994</v>
      </c>
    </row>
    <row r="11" spans="1:7" x14ac:dyDescent="0.3">
      <c r="A11" s="1" t="s">
        <v>64</v>
      </c>
      <c r="B11" s="1" t="s">
        <v>11</v>
      </c>
      <c r="C11" s="1" t="s">
        <v>84</v>
      </c>
      <c r="D11" s="1"/>
      <c r="E11" s="4">
        <v>0.41666666666666669</v>
      </c>
      <c r="F11" s="4">
        <v>0.60416666666666663</v>
      </c>
      <c r="G11" s="5">
        <f t="shared" si="0"/>
        <v>0.18749999999999994</v>
      </c>
    </row>
    <row r="12" spans="1:7" x14ac:dyDescent="0.3">
      <c r="A12" s="1" t="s">
        <v>72</v>
      </c>
      <c r="B12" s="1" t="s">
        <v>91</v>
      </c>
      <c r="C12" s="1" t="s">
        <v>84</v>
      </c>
      <c r="D12" s="1" t="s">
        <v>95</v>
      </c>
      <c r="E12" s="4">
        <v>0.41666666666666669</v>
      </c>
      <c r="F12" s="4">
        <v>0.60416666666666663</v>
      </c>
      <c r="G12" s="5">
        <f t="shared" si="0"/>
        <v>0.18749999999999994</v>
      </c>
    </row>
    <row r="13" spans="1:7" x14ac:dyDescent="0.3">
      <c r="A13" s="1" t="s">
        <v>103</v>
      </c>
      <c r="B13" s="1" t="s">
        <v>91</v>
      </c>
      <c r="C13" s="1" t="s">
        <v>84</v>
      </c>
      <c r="D13" s="1" t="s">
        <v>95</v>
      </c>
      <c r="E13" s="4">
        <v>0.41666666666666669</v>
      </c>
      <c r="F13" s="4">
        <v>0.60416666666666663</v>
      </c>
      <c r="G13" s="5">
        <f t="shared" si="0"/>
        <v>0.18749999999999994</v>
      </c>
    </row>
  </sheetData>
  <mergeCells count="1">
    <mergeCell ref="E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3"/>
  <sheetViews>
    <sheetView workbookViewId="0">
      <selection activeCell="C2" sqref="C2:C13"/>
    </sheetView>
  </sheetViews>
  <sheetFormatPr defaultRowHeight="14.4" x14ac:dyDescent="0.3"/>
  <cols>
    <col min="1" max="1" width="21.44140625" bestFit="1" customWidth="1"/>
    <col min="2" max="2" width="14.109375" bestFit="1" customWidth="1"/>
    <col min="3" max="3" width="9.88671875" bestFit="1" customWidth="1"/>
  </cols>
  <sheetData>
    <row r="1" spans="1:3" x14ac:dyDescent="0.3">
      <c r="A1" s="1" t="s">
        <v>77</v>
      </c>
      <c r="B1" s="1" t="s">
        <v>78</v>
      </c>
      <c r="C1" s="7">
        <v>43680</v>
      </c>
    </row>
    <row r="2" spans="1:3" x14ac:dyDescent="0.3">
      <c r="A2" s="1" t="s">
        <v>105</v>
      </c>
      <c r="B2" s="1" t="s">
        <v>20</v>
      </c>
      <c r="C2" s="6" t="s">
        <v>106</v>
      </c>
    </row>
    <row r="3" spans="1:3" x14ac:dyDescent="0.3">
      <c r="A3" s="1" t="s">
        <v>51</v>
      </c>
      <c r="B3" s="1" t="s">
        <v>2</v>
      </c>
      <c r="C3" s="2" t="s">
        <v>106</v>
      </c>
    </row>
    <row r="4" spans="1:3" x14ac:dyDescent="0.3">
      <c r="A4" s="1" t="s">
        <v>107</v>
      </c>
      <c r="B4" s="1" t="s">
        <v>2</v>
      </c>
      <c r="C4" s="2" t="s">
        <v>106</v>
      </c>
    </row>
    <row r="5" spans="1:3" x14ac:dyDescent="0.3">
      <c r="A5" s="1" t="s">
        <v>108</v>
      </c>
      <c r="B5" s="1" t="s">
        <v>0</v>
      </c>
      <c r="C5" s="2" t="s">
        <v>106</v>
      </c>
    </row>
    <row r="6" spans="1:3" x14ac:dyDescent="0.3">
      <c r="A6" s="1" t="s">
        <v>109</v>
      </c>
      <c r="B6" s="1" t="s">
        <v>2</v>
      </c>
      <c r="C6" s="2" t="s">
        <v>106</v>
      </c>
    </row>
    <row r="7" spans="1:3" x14ac:dyDescent="0.3">
      <c r="A7" s="1" t="s">
        <v>110</v>
      </c>
      <c r="B7" s="1" t="s">
        <v>11</v>
      </c>
      <c r="C7" s="2" t="s">
        <v>106</v>
      </c>
    </row>
    <row r="8" spans="1:3" x14ac:dyDescent="0.3">
      <c r="A8" s="1" t="s">
        <v>111</v>
      </c>
      <c r="B8" s="1" t="s">
        <v>2</v>
      </c>
      <c r="C8" s="2" t="s">
        <v>106</v>
      </c>
    </row>
    <row r="9" spans="1:3" x14ac:dyDescent="0.3">
      <c r="A9" s="1" t="s">
        <v>112</v>
      </c>
      <c r="B9" s="1" t="s">
        <v>11</v>
      </c>
      <c r="C9" s="2" t="s">
        <v>106</v>
      </c>
    </row>
    <row r="10" spans="1:3" x14ac:dyDescent="0.3">
      <c r="A10" s="1" t="s">
        <v>113</v>
      </c>
      <c r="B10" s="1" t="s">
        <v>13</v>
      </c>
      <c r="C10" s="2" t="s">
        <v>106</v>
      </c>
    </row>
    <row r="11" spans="1:3" x14ac:dyDescent="0.3">
      <c r="A11" s="1" t="s">
        <v>114</v>
      </c>
      <c r="B11" s="1" t="s">
        <v>11</v>
      </c>
      <c r="C11" s="2" t="s">
        <v>106</v>
      </c>
    </row>
    <row r="12" spans="1:3" x14ac:dyDescent="0.3">
      <c r="A12" s="1" t="s">
        <v>104</v>
      </c>
      <c r="B12" s="1" t="s">
        <v>91</v>
      </c>
      <c r="C12" s="2" t="s">
        <v>106</v>
      </c>
    </row>
    <row r="13" spans="1:3" x14ac:dyDescent="0.3">
      <c r="A13" s="1" t="s">
        <v>115</v>
      </c>
      <c r="B13" s="1" t="s">
        <v>9</v>
      </c>
      <c r="C13" s="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Results</vt:lpstr>
      <vt:lpstr>Referees</vt:lpstr>
      <vt:lpstr>Technical Officials</vt:lpstr>
      <vt:lpstr>Admin Officials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Ilse</dc:creator>
  <cp:lastModifiedBy>Eric</cp:lastModifiedBy>
  <dcterms:created xsi:type="dcterms:W3CDTF">2019-08-04T16:52:11Z</dcterms:created>
  <dcterms:modified xsi:type="dcterms:W3CDTF">2019-08-05T07:55:06Z</dcterms:modified>
</cp:coreProperties>
</file>